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UG\Desktop\경영공시 및 사전정보공개\"/>
    </mc:Choice>
  </mc:AlternateContent>
  <bookViews>
    <workbookView xWindow="0" yWindow="0" windowWidth="28800" windowHeight="12390"/>
  </bookViews>
  <sheets>
    <sheet name="2019년" sheetId="3" r:id="rId1"/>
  </sheets>
  <definedNames>
    <definedName name="_xlnm._FilterDatabase" localSheetId="0" hidden="1">'2019년'!$A$5:$O$5</definedName>
  </definedNames>
  <calcPr calcId="152511"/>
</workbook>
</file>

<file path=xl/calcChain.xml><?xml version="1.0" encoding="utf-8"?>
<calcChain xmlns="http://schemas.openxmlformats.org/spreadsheetml/2006/main">
  <c r="N8" i="3" l="1"/>
  <c r="M8" i="3"/>
  <c r="N9" i="3"/>
  <c r="M9" i="3"/>
  <c r="N7" i="3"/>
  <c r="M7" i="3"/>
  <c r="K10" i="3" l="1"/>
  <c r="H10" i="3"/>
  <c r="M10" i="3" s="1"/>
  <c r="L10" i="3" l="1"/>
  <c r="I10" i="3" l="1"/>
  <c r="N10" i="3" s="1"/>
</calcChain>
</file>

<file path=xl/sharedStrings.xml><?xml version="1.0" encoding="utf-8"?>
<sst xmlns="http://schemas.openxmlformats.org/spreadsheetml/2006/main" count="45" uniqueCount="30">
  <si>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</si>
  <si>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</si>
  <si>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</si>
  <si>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</si>
  <si>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</si>
  <si>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</si>
  <si>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</si>
  <si>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</si>
  <si>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</si>
  <si>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</si>
  <si>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</si>
  <si>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</si>
  <si>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</si>
  <si>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</si>
  <si>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</si>
  <si>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상품권 구매 및 사용내역</t>
    <phoneticPr fontId="3" type="noConversion"/>
  </si>
  <si>
    <t>구매일자</t>
    <phoneticPr fontId="3" type="noConversion"/>
  </si>
  <si>
    <t>-</t>
    <phoneticPr fontId="3" type="noConversion"/>
  </si>
  <si>
    <t>적요</t>
    <phoneticPr fontId="3" type="noConversion"/>
  </si>
  <si>
    <t>-</t>
    <phoneticPr fontId="3" type="noConversion"/>
  </si>
  <si>
    <t>온누리</t>
  </si>
  <si>
    <t>기획조정실</t>
    <phoneticPr fontId="3" type="noConversion"/>
  </si>
  <si>
    <t>온누리</t>
    <phoneticPr fontId="3" type="noConversion"/>
  </si>
  <si>
    <t>(2019.01.31 기준)</t>
    <phoneticPr fontId="3" type="noConversion"/>
  </si>
  <si>
    <t>모바일</t>
    <phoneticPr fontId="3" type="noConversion"/>
  </si>
  <si>
    <t>2018년도 잔량 이월</t>
    <phoneticPr fontId="3" type="noConversion"/>
  </si>
  <si>
    <t>-</t>
    <phoneticPr fontId="3" type="noConversion"/>
  </si>
  <si>
    <t>문화</t>
    <phoneticPr fontId="3" type="noConversion"/>
  </si>
  <si>
    <t>사업경비-포상비</t>
    <phoneticPr fontId="3" type="noConversion"/>
  </si>
  <si>
    <t>2018년 경영실적 및 기관장 경영방침 우수부서포상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</si>
</sst>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41" fontId="8" fillId="3" borderId="7" xfId="1" applyFont="1" applyFill="1" applyBorder="1" applyAlignment="1">
      <alignment horizontal="right" vertical="center" wrapText="1"/>
    </xf>
    <xf numFmtId="0" fontId="6" fillId="3" borderId="8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0" fillId="0" borderId="0" xfId="1" applyFont="1">
      <alignment vertical="center"/>
    </xf>
    <xf numFmtId="0" fontId="7" fillId="0" borderId="10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0" borderId="1" xfId="1" applyFont="1" applyFill="1" applyBorder="1" applyAlignment="1">
      <alignment horizontal="left" vertical="center" wrapText="1"/>
    </xf>
    <xf numFmtId="41" fontId="7" fillId="2" borderId="1" xfId="1" applyFont="1" applyFill="1" applyBorder="1" applyAlignment="1">
      <alignment horizontal="left" vertical="center" wrapText="1"/>
    </xf>
    <xf numFmtId="41" fontId="7" fillId="2" borderId="10" xfId="1" applyFont="1" applyFill="1" applyBorder="1" applyAlignment="1">
      <alignment horizontal="left" vertical="center" wrapText="1"/>
    </xf>
    <xf numFmtId="41" fontId="8" fillId="3" borderId="7" xfId="1" applyFont="1" applyFill="1" applyBorder="1" applyAlignment="1">
      <alignment horizontal="left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3" borderId="9" xfId="0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</cellXfs>
  <cellStyles count="5">
    <cellStyle name="쉼표 [0]" xfId="1" builtinId="6"/>
    <cellStyle name="쉼표 [0] 2" xfId="4"/>
    <cellStyle name="쉼표 [0] 3" xfId="2"/>
    <cellStyle name="표준" xfId="0" builtinId="0"/>
    <cellStyle name="표준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6"/>
  <sheetViews>
    <sheetView showGridLines="0" tabSelected="1" zoomScaleNormal="100" workbookViewId="0">
      <pane ySplit="5" topLeftCell="A6" activePane="bottomLeft" state="frozen"/>
      <selection pane="bottomLeft" sqref="A1:O1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1" t="s">
        <v>15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1:15" ht="17.25" x14ac:dyDescent="0.3">
      <c r="A2" s="32" t="s">
        <v>23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7.25" thickBot="1" x14ac:dyDescent="0.35">
      <c r="A3" s="5"/>
      <c r="B3" s="5"/>
      <c r="C3" s="3"/>
      <c r="G3" s="33" t="s">
        <v>0</v>
      </c>
      <c r="H3" s="33"/>
      <c r="I3" s="33"/>
      <c r="J3" s="33"/>
      <c r="K3" s="33"/>
      <c r="L3" s="33"/>
      <c r="M3" s="33"/>
      <c r="N3" s="33"/>
      <c r="O3" s="33"/>
    </row>
    <row r="4" spans="1:15" ht="23.25" customHeight="1" x14ac:dyDescent="0.3">
      <c r="A4" s="34" t="s">
        <v>1</v>
      </c>
      <c r="B4" s="28" t="s">
        <v>2</v>
      </c>
      <c r="C4" s="28" t="s">
        <v>14</v>
      </c>
      <c r="D4" s="28" t="s">
        <v>18</v>
      </c>
      <c r="E4" s="28" t="s">
        <v>3</v>
      </c>
      <c r="F4" s="37" t="s">
        <v>4</v>
      </c>
      <c r="G4" s="37"/>
      <c r="H4" s="37"/>
      <c r="I4" s="37"/>
      <c r="J4" s="37" t="s">
        <v>5</v>
      </c>
      <c r="K4" s="37"/>
      <c r="L4" s="37"/>
      <c r="M4" s="28" t="s">
        <v>6</v>
      </c>
      <c r="N4" s="28"/>
      <c r="O4" s="29" t="s">
        <v>7</v>
      </c>
    </row>
    <row r="5" spans="1:15" ht="23.25" customHeight="1" x14ac:dyDescent="0.3">
      <c r="A5" s="35"/>
      <c r="B5" s="36"/>
      <c r="C5" s="36"/>
      <c r="D5" s="36"/>
      <c r="E5" s="36"/>
      <c r="F5" s="8" t="s">
        <v>16</v>
      </c>
      <c r="G5" s="9" t="s">
        <v>8</v>
      </c>
      <c r="H5" s="10" t="s">
        <v>12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12</v>
      </c>
      <c r="N5" s="8" t="s">
        <v>13</v>
      </c>
      <c r="O5" s="30"/>
    </row>
    <row r="6" spans="1:15" x14ac:dyDescent="0.3">
      <c r="A6" s="6">
        <v>1</v>
      </c>
      <c r="B6" s="4" t="s">
        <v>17</v>
      </c>
      <c r="C6" s="2" t="s">
        <v>17</v>
      </c>
      <c r="D6" s="15" t="s">
        <v>25</v>
      </c>
      <c r="E6" s="15" t="s">
        <v>22</v>
      </c>
      <c r="F6" s="14" t="s">
        <v>17</v>
      </c>
      <c r="G6" s="22">
        <v>10000</v>
      </c>
      <c r="H6" s="22">
        <v>715</v>
      </c>
      <c r="I6" s="22">
        <v>7150000</v>
      </c>
      <c r="J6" s="14" t="s">
        <v>19</v>
      </c>
      <c r="K6" s="22"/>
      <c r="L6" s="22"/>
      <c r="M6" s="22">
        <v>715</v>
      </c>
      <c r="N6" s="22">
        <v>7150000</v>
      </c>
      <c r="O6" s="7"/>
    </row>
    <row r="7" spans="1:15" x14ac:dyDescent="0.3">
      <c r="A7" s="6">
        <v>2</v>
      </c>
      <c r="B7" s="4" t="s">
        <v>17</v>
      </c>
      <c r="C7" s="2" t="s">
        <v>17</v>
      </c>
      <c r="D7" s="15" t="s">
        <v>25</v>
      </c>
      <c r="E7" s="4" t="s">
        <v>27</v>
      </c>
      <c r="F7" s="4" t="s">
        <v>26</v>
      </c>
      <c r="G7" s="21">
        <v>9300</v>
      </c>
      <c r="H7" s="21">
        <v>12</v>
      </c>
      <c r="I7" s="21">
        <v>111600</v>
      </c>
      <c r="J7" s="25" t="s">
        <v>26</v>
      </c>
      <c r="K7" s="21"/>
      <c r="L7" s="21"/>
      <c r="M7" s="22">
        <f>M6+H7-K7</f>
        <v>727</v>
      </c>
      <c r="N7" s="23">
        <f>N6+I7-L7</f>
        <v>7261600</v>
      </c>
      <c r="O7" s="13"/>
    </row>
    <row r="8" spans="1:15" x14ac:dyDescent="0.3">
      <c r="A8" s="6">
        <v>3</v>
      </c>
      <c r="B8" s="4" t="s">
        <v>17</v>
      </c>
      <c r="C8" s="2" t="s">
        <v>17</v>
      </c>
      <c r="D8" s="15" t="s">
        <v>25</v>
      </c>
      <c r="E8" s="4" t="s">
        <v>24</v>
      </c>
      <c r="F8" s="4" t="s">
        <v>26</v>
      </c>
      <c r="G8" s="21">
        <v>4845</v>
      </c>
      <c r="H8" s="21">
        <v>373</v>
      </c>
      <c r="I8" s="21">
        <v>1807185</v>
      </c>
      <c r="J8" s="25" t="s">
        <v>26</v>
      </c>
      <c r="K8" s="21"/>
      <c r="L8" s="21"/>
      <c r="M8" s="22">
        <f>M7+H8-K8</f>
        <v>1100</v>
      </c>
      <c r="N8" s="23">
        <f>N7+I8-L8</f>
        <v>9068785</v>
      </c>
      <c r="O8" s="13"/>
    </row>
    <row r="9" spans="1:15" ht="16.5" customHeight="1" x14ac:dyDescent="0.3">
      <c r="A9" s="6">
        <v>3</v>
      </c>
      <c r="B9" s="18" t="s">
        <v>21</v>
      </c>
      <c r="C9" s="19" t="s">
        <v>28</v>
      </c>
      <c r="D9" s="15" t="s">
        <v>29</v>
      </c>
      <c r="E9" s="15" t="s">
        <v>20</v>
      </c>
      <c r="F9" s="14" t="s">
        <v>26</v>
      </c>
      <c r="G9" s="22">
        <v>0</v>
      </c>
      <c r="H9" s="22">
        <v>0</v>
      </c>
      <c r="I9" s="22">
        <v>0</v>
      </c>
      <c r="J9" s="14">
        <v>43495</v>
      </c>
      <c r="K9" s="22">
        <v>715</v>
      </c>
      <c r="L9" s="22">
        <v>7150000</v>
      </c>
      <c r="M9" s="22">
        <f>M8+H9-K9</f>
        <v>385</v>
      </c>
      <c r="N9" s="23">
        <f>N8+I9-L9</f>
        <v>1918785</v>
      </c>
      <c r="O9" s="13"/>
    </row>
    <row r="10" spans="1:15" ht="31.5" customHeight="1" thickBot="1" x14ac:dyDescent="0.35">
      <c r="A10" s="26" t="s">
        <v>10</v>
      </c>
      <c r="B10" s="27"/>
      <c r="C10" s="27"/>
      <c r="D10" s="27"/>
      <c r="E10" s="27"/>
      <c r="F10" s="20"/>
      <c r="G10" s="24"/>
      <c r="H10" s="24">
        <f>SUM(H6:H9)</f>
        <v>1100</v>
      </c>
      <c r="I10" s="24">
        <f>SUM(I6:I9)</f>
        <v>9068785</v>
      </c>
      <c r="J10" s="11"/>
      <c r="K10" s="24">
        <f>SUM(K6:K9)</f>
        <v>715</v>
      </c>
      <c r="L10" s="24">
        <f>SUM(L6:L9)</f>
        <v>7150000</v>
      </c>
      <c r="M10" s="24">
        <f>H10-K10</f>
        <v>385</v>
      </c>
      <c r="N10" s="24">
        <f>I10-L10</f>
        <v>1918785</v>
      </c>
      <c r="O10" s="12"/>
    </row>
    <row r="12" spans="1:15" x14ac:dyDescent="0.3">
      <c r="M12" s="16"/>
    </row>
    <row r="14" spans="1:15" x14ac:dyDescent="0.3">
      <c r="N14" s="17"/>
      <c r="O14" s="17"/>
    </row>
    <row r="16" spans="1:15" x14ac:dyDescent="0.3">
      <c r="N16" s="16"/>
    </row>
  </sheetData>
  <autoFilter ref="A5:O5"/>
  <mergeCells count="13">
    <mergeCell ref="A10:E10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2019-02-28T04:29:59Z</cp:lastPrinted>
  <dcterms:created xsi:type="dcterms:W3CDTF">2014-04-03T02:30:06Z</dcterms:created>
  <dcterms:modified xsi:type="dcterms:W3CDTF">2019-02-28T04:30:04Z</dcterms:modified>
</cp:coreProperties>
</file>