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금융심사처\16.(매년1회) 홈페이지 경영공시\최종본\"/>
    </mc:Choice>
  </mc:AlternateContent>
  <bookViews>
    <workbookView xWindow="0" yWindow="0" windowWidth="28800" windowHeight="1239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2" l="1"/>
  <c r="E23" i="2"/>
  <c r="C23" i="2" l="1"/>
  <c r="D23" i="2"/>
</calcChain>
</file>

<file path=xl/sharedStrings.xml><?xml version="1.0" encoding="utf-8"?>
<sst xmlns="http://schemas.openxmlformats.org/spreadsheetml/2006/main" count="36" uniqueCount="31">
  <si>
    <t>사업장수</t>
    <phoneticPr fontId="1" type="noConversion"/>
  </si>
  <si>
    <t>보증세대수</t>
    <phoneticPr fontId="1" type="noConversion"/>
  </si>
  <si>
    <t>광주광역시</t>
    <phoneticPr fontId="1" type="noConversion"/>
  </si>
  <si>
    <t>대구광역시</t>
    <phoneticPr fontId="1" type="noConversion"/>
  </si>
  <si>
    <t>대전광역시</t>
    <phoneticPr fontId="1" type="noConversion"/>
  </si>
  <si>
    <t>부산광역시</t>
    <phoneticPr fontId="1" type="noConversion"/>
  </si>
  <si>
    <t>세종특별자치시</t>
    <phoneticPr fontId="1" type="noConversion"/>
  </si>
  <si>
    <t>울산광역시</t>
    <phoneticPr fontId="1" type="noConversion"/>
  </si>
  <si>
    <t>제주특별자치도</t>
    <phoneticPr fontId="1" type="noConversion"/>
  </si>
  <si>
    <t>충청북도</t>
    <phoneticPr fontId="1" type="noConversion"/>
  </si>
  <si>
    <t xml:space="preserve">               연도별
지역별</t>
    <phoneticPr fontId="1" type="noConversion"/>
  </si>
  <si>
    <t>(각 연도말 기준, 단위 : 개, 세대)</t>
    <phoneticPr fontId="1" type="noConversion"/>
  </si>
  <si>
    <t>2020년</t>
    <phoneticPr fontId="1" type="noConversion"/>
  </si>
  <si>
    <t>2021년</t>
    <phoneticPr fontId="1" type="noConversion"/>
  </si>
  <si>
    <t>2022년</t>
    <phoneticPr fontId="1" type="noConversion"/>
  </si>
  <si>
    <t>2023년</t>
    <phoneticPr fontId="1" type="noConversion"/>
  </si>
  <si>
    <t>2024년</t>
    <phoneticPr fontId="1" type="noConversion"/>
  </si>
  <si>
    <t>사업장수</t>
    <phoneticPr fontId="1" type="noConversion"/>
  </si>
  <si>
    <t>보증세대수</t>
    <phoneticPr fontId="1" type="noConversion"/>
  </si>
  <si>
    <t>사업장수</t>
    <phoneticPr fontId="1" type="noConversion"/>
  </si>
  <si>
    <t>강원도</t>
    <phoneticPr fontId="1" type="noConversion"/>
  </si>
  <si>
    <t>경기도</t>
    <phoneticPr fontId="1" type="noConversion"/>
  </si>
  <si>
    <t>경상남도</t>
    <phoneticPr fontId="1" type="noConversion"/>
  </si>
  <si>
    <t>경상북도</t>
    <phoneticPr fontId="1" type="noConversion"/>
  </si>
  <si>
    <t>서울특별시</t>
    <phoneticPr fontId="1" type="noConversion"/>
  </si>
  <si>
    <t>인천광역시</t>
    <phoneticPr fontId="1" type="noConversion"/>
  </si>
  <si>
    <t>전라남도</t>
    <phoneticPr fontId="1" type="noConversion"/>
  </si>
  <si>
    <t>전라북도</t>
    <phoneticPr fontId="1" type="noConversion"/>
  </si>
  <si>
    <t>충청남도</t>
    <phoneticPr fontId="1" type="noConversion"/>
  </si>
  <si>
    <t>합계</t>
    <phoneticPr fontId="1" type="noConversion"/>
  </si>
  <si>
    <t>입주금 관리 중인 분양보증사업장 현황(연도별, 지역별)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</si>
</sst>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Down="1">
      <left style="medium">
        <color auto="1"/>
      </left>
      <right/>
      <top style="medium">
        <color auto="1"/>
      </top>
      <bottom/>
      <diagonal style="medium">
        <color auto="1"/>
      </diagonal>
    </border>
    <border diagonalDown="1">
      <left/>
      <right style="medium">
        <color auto="1"/>
      </right>
      <top style="medium">
        <color auto="1"/>
      </top>
      <bottom/>
      <diagonal style="medium">
        <color auto="1"/>
      </diagonal>
    </border>
    <border diagonalDown="1">
      <left style="medium">
        <color auto="1"/>
      </left>
      <right/>
      <top/>
      <bottom/>
      <diagonal style="medium">
        <color auto="1"/>
      </diagonal>
    </border>
    <border diagonalDown="1">
      <left/>
      <right style="medium">
        <color auto="1"/>
      </right>
      <top/>
      <bottom/>
      <diagonal style="medium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23" xfId="0" applyFont="1" applyBorder="1" applyAlignment="1">
      <alignment vertical="center"/>
    </xf>
    <xf numFmtId="41" fontId="0" fillId="0" borderId="14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Font="1">
      <alignment vertical="center"/>
    </xf>
    <xf numFmtId="41" fontId="8" fillId="0" borderId="10" xfId="1" applyFont="1" applyBorder="1" applyAlignment="1">
      <alignment horizontal="center" vertical="center"/>
    </xf>
    <xf numFmtId="41" fontId="8" fillId="0" borderId="12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2" xfId="1" applyFont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41" fontId="8" fillId="0" borderId="22" xfId="1" applyFont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41" fontId="10" fillId="0" borderId="10" xfId="1" applyFont="1" applyBorder="1" applyAlignment="1">
      <alignment horizontal="center" vertical="center"/>
    </xf>
    <xf numFmtId="41" fontId="10" fillId="0" borderId="12" xfId="1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41" fontId="10" fillId="0" borderId="2" xfId="1" applyFont="1" applyBorder="1" applyAlignment="1">
      <alignment horizontal="center" vertical="center"/>
    </xf>
    <xf numFmtId="41" fontId="10" fillId="0" borderId="4" xfId="1" applyFont="1" applyBorder="1" applyAlignment="1">
      <alignment horizontal="center" vertical="center"/>
    </xf>
    <xf numFmtId="41" fontId="10" fillId="0" borderId="22" xfId="1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7" fillId="0" borderId="23" xfId="0" applyFont="1" applyBorder="1" applyAlignment="1">
      <alignment vertical="center"/>
    </xf>
    <xf numFmtId="41" fontId="0" fillId="0" borderId="25" xfId="1" applyFont="1" applyBorder="1" applyAlignment="1">
      <alignment horizontal="center" vertical="center"/>
    </xf>
    <xf numFmtId="41" fontId="0" fillId="0" borderId="26" xfId="1" applyFont="1" applyBorder="1" applyAlignment="1">
      <alignment horizontal="center" vertical="center"/>
    </xf>
    <xf numFmtId="41" fontId="0" fillId="0" borderId="27" xfId="1" applyFont="1" applyBorder="1" applyAlignment="1">
      <alignment horizontal="center" vertical="center"/>
    </xf>
    <xf numFmtId="41" fontId="0" fillId="0" borderId="30" xfId="1" applyFont="1" applyBorder="1" applyAlignment="1">
      <alignment horizontal="center" vertical="center"/>
    </xf>
    <xf numFmtId="41" fontId="3" fillId="7" borderId="17" xfId="1" applyFont="1" applyFill="1" applyBorder="1" applyAlignment="1">
      <alignment horizontal="center" vertical="center"/>
    </xf>
    <xf numFmtId="41" fontId="3" fillId="7" borderId="16" xfId="1" applyFont="1" applyFill="1" applyBorder="1" applyAlignment="1">
      <alignment horizontal="center" vertical="center"/>
    </xf>
    <xf numFmtId="41" fontId="9" fillId="7" borderId="17" xfId="1" applyFont="1" applyFill="1" applyBorder="1" applyAlignment="1">
      <alignment horizontal="center" vertical="center"/>
    </xf>
    <xf numFmtId="41" fontId="9" fillId="7" borderId="16" xfId="1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sqref="A1:L1"/>
    </sheetView>
  </sheetViews>
  <sheetFormatPr defaultRowHeight="16.5"/>
  <cols>
    <col min="1" max="1" width="7.75" customWidth="1"/>
    <col min="2" max="2" width="8.625" customWidth="1"/>
    <col min="3" max="6" width="13.125" customWidth="1"/>
    <col min="7" max="8" width="13.125" style="9" customWidth="1"/>
    <col min="9" max="10" width="13.125" style="10" customWidth="1"/>
    <col min="11" max="12" width="13.125" customWidth="1"/>
    <col min="15" max="15" width="11.25" bestFit="1" customWidth="1"/>
  </cols>
  <sheetData>
    <row r="1" spans="1:12" ht="26.25">
      <c r="A1" s="37" t="s">
        <v>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26.25">
      <c r="A2" s="3"/>
      <c r="B2" s="3"/>
    </row>
    <row r="3" spans="1:12" ht="17.25" thickBot="1">
      <c r="C3" s="4"/>
      <c r="D3" s="4"/>
      <c r="I3" s="26"/>
      <c r="J3" s="26"/>
      <c r="K3" s="38" t="s">
        <v>11</v>
      </c>
      <c r="L3" s="38"/>
    </row>
    <row r="4" spans="1:12" ht="17.25" thickBot="1">
      <c r="A4" s="39" t="s">
        <v>10</v>
      </c>
      <c r="B4" s="40"/>
      <c r="C4" s="43" t="s">
        <v>12</v>
      </c>
      <c r="D4" s="44"/>
      <c r="E4" s="45" t="s">
        <v>13</v>
      </c>
      <c r="F4" s="46"/>
      <c r="G4" s="43" t="s">
        <v>14</v>
      </c>
      <c r="H4" s="44"/>
      <c r="I4" s="43" t="s">
        <v>15</v>
      </c>
      <c r="J4" s="44"/>
      <c r="K4" s="43" t="s">
        <v>16</v>
      </c>
      <c r="L4" s="44"/>
    </row>
    <row r="5" spans="1:12" ht="17.25" thickBot="1">
      <c r="A5" s="41"/>
      <c r="B5" s="42"/>
      <c r="C5" s="1" t="s">
        <v>17</v>
      </c>
      <c r="D5" s="2" t="s">
        <v>18</v>
      </c>
      <c r="E5" s="17" t="s">
        <v>0</v>
      </c>
      <c r="F5" s="18" t="s">
        <v>18</v>
      </c>
      <c r="G5" s="1" t="s">
        <v>0</v>
      </c>
      <c r="H5" s="2" t="s">
        <v>1</v>
      </c>
      <c r="I5" s="1" t="s">
        <v>19</v>
      </c>
      <c r="J5" s="25" t="s">
        <v>18</v>
      </c>
      <c r="K5" s="1" t="s">
        <v>0</v>
      </c>
      <c r="L5" s="25" t="s">
        <v>1</v>
      </c>
    </row>
    <row r="6" spans="1:12">
      <c r="A6" s="47" t="s">
        <v>20</v>
      </c>
      <c r="B6" s="48"/>
      <c r="C6" s="5">
        <v>3</v>
      </c>
      <c r="D6" s="6">
        <v>1240</v>
      </c>
      <c r="E6" s="19">
        <v>3</v>
      </c>
      <c r="F6" s="20">
        <v>1289</v>
      </c>
      <c r="G6" s="11">
        <v>3</v>
      </c>
      <c r="H6" s="12">
        <v>1260</v>
      </c>
      <c r="I6" s="11">
        <v>2</v>
      </c>
      <c r="J6" s="12">
        <v>1035</v>
      </c>
      <c r="K6" s="11">
        <v>5</v>
      </c>
      <c r="L6" s="12">
        <v>2457</v>
      </c>
    </row>
    <row r="7" spans="1:12">
      <c r="A7" s="35" t="s">
        <v>21</v>
      </c>
      <c r="B7" s="36"/>
      <c r="C7" s="27">
        <v>32</v>
      </c>
      <c r="D7" s="7">
        <v>21829</v>
      </c>
      <c r="E7" s="21">
        <v>33</v>
      </c>
      <c r="F7" s="22">
        <v>21950</v>
      </c>
      <c r="G7" s="13">
        <v>37</v>
      </c>
      <c r="H7" s="14">
        <v>22119</v>
      </c>
      <c r="I7" s="13">
        <v>37</v>
      </c>
      <c r="J7" s="14">
        <v>22244</v>
      </c>
      <c r="K7" s="13">
        <v>51</v>
      </c>
      <c r="L7" s="14">
        <v>35940</v>
      </c>
    </row>
    <row r="8" spans="1:12">
      <c r="A8" s="35" t="s">
        <v>22</v>
      </c>
      <c r="B8" s="36"/>
      <c r="C8" s="27">
        <v>3</v>
      </c>
      <c r="D8" s="7">
        <v>800</v>
      </c>
      <c r="E8" s="21">
        <v>5</v>
      </c>
      <c r="F8" s="22">
        <v>4643</v>
      </c>
      <c r="G8" s="13">
        <v>8</v>
      </c>
      <c r="H8" s="14">
        <v>6018</v>
      </c>
      <c r="I8" s="13">
        <v>9</v>
      </c>
      <c r="J8" s="14">
        <v>5904</v>
      </c>
      <c r="K8" s="13">
        <v>6</v>
      </c>
      <c r="L8" s="14">
        <v>6279</v>
      </c>
    </row>
    <row r="9" spans="1:12">
      <c r="A9" s="35" t="s">
        <v>23</v>
      </c>
      <c r="B9" s="36"/>
      <c r="C9" s="28">
        <v>3</v>
      </c>
      <c r="D9" s="7">
        <v>485</v>
      </c>
      <c r="E9" s="21">
        <v>5</v>
      </c>
      <c r="F9" s="22">
        <v>1292</v>
      </c>
      <c r="G9" s="13">
        <v>4</v>
      </c>
      <c r="H9" s="14">
        <v>1310</v>
      </c>
      <c r="I9" s="13">
        <v>3</v>
      </c>
      <c r="J9" s="14">
        <v>2085</v>
      </c>
      <c r="K9" s="13">
        <v>1</v>
      </c>
      <c r="L9" s="14">
        <v>424</v>
      </c>
    </row>
    <row r="10" spans="1:12">
      <c r="A10" s="35" t="s">
        <v>2</v>
      </c>
      <c r="B10" s="36"/>
      <c r="C10" s="28">
        <v>11</v>
      </c>
      <c r="D10" s="7">
        <v>1694</v>
      </c>
      <c r="E10" s="21">
        <v>8</v>
      </c>
      <c r="F10" s="22">
        <v>1380</v>
      </c>
      <c r="G10" s="13">
        <v>10</v>
      </c>
      <c r="H10" s="14">
        <v>1882</v>
      </c>
      <c r="I10" s="13">
        <v>8</v>
      </c>
      <c r="J10" s="14">
        <v>1207</v>
      </c>
      <c r="K10" s="13">
        <v>6</v>
      </c>
      <c r="L10" s="14">
        <v>1199</v>
      </c>
    </row>
    <row r="11" spans="1:12">
      <c r="A11" s="35" t="s">
        <v>3</v>
      </c>
      <c r="B11" s="36"/>
      <c r="C11" s="28">
        <v>13</v>
      </c>
      <c r="D11" s="7">
        <v>6541</v>
      </c>
      <c r="E11" s="21">
        <v>16</v>
      </c>
      <c r="F11" s="22">
        <v>8181</v>
      </c>
      <c r="G11" s="13">
        <v>17</v>
      </c>
      <c r="H11" s="14">
        <v>7865</v>
      </c>
      <c r="I11" s="13">
        <v>11</v>
      </c>
      <c r="J11" s="14">
        <v>5434</v>
      </c>
      <c r="K11" s="13">
        <v>8</v>
      </c>
      <c r="L11" s="14">
        <v>4606</v>
      </c>
    </row>
    <row r="12" spans="1:12">
      <c r="A12" s="35" t="s">
        <v>4</v>
      </c>
      <c r="B12" s="36"/>
      <c r="C12" s="28">
        <v>1</v>
      </c>
      <c r="D12" s="7">
        <v>136</v>
      </c>
      <c r="E12" s="21">
        <v>3</v>
      </c>
      <c r="F12" s="22">
        <v>679</v>
      </c>
      <c r="G12" s="13">
        <v>7</v>
      </c>
      <c r="H12" s="14">
        <v>1921</v>
      </c>
      <c r="I12" s="13">
        <v>7</v>
      </c>
      <c r="J12" s="14">
        <v>1672</v>
      </c>
      <c r="K12" s="13">
        <v>3</v>
      </c>
      <c r="L12" s="14">
        <v>1123</v>
      </c>
    </row>
    <row r="13" spans="1:12">
      <c r="A13" s="35" t="s">
        <v>5</v>
      </c>
      <c r="B13" s="36"/>
      <c r="C13" s="28">
        <v>9</v>
      </c>
      <c r="D13" s="7">
        <v>5794</v>
      </c>
      <c r="E13" s="21">
        <v>7</v>
      </c>
      <c r="F13" s="22">
        <v>5054</v>
      </c>
      <c r="G13" s="13">
        <v>7</v>
      </c>
      <c r="H13" s="14">
        <v>3264</v>
      </c>
      <c r="I13" s="13">
        <v>11</v>
      </c>
      <c r="J13" s="14">
        <v>10034</v>
      </c>
      <c r="K13" s="13">
        <v>13</v>
      </c>
      <c r="L13" s="14">
        <v>10044</v>
      </c>
    </row>
    <row r="14" spans="1:12">
      <c r="A14" s="35" t="s">
        <v>24</v>
      </c>
      <c r="B14" s="36"/>
      <c r="C14" s="28">
        <v>20</v>
      </c>
      <c r="D14" s="7">
        <v>4864</v>
      </c>
      <c r="E14" s="21">
        <v>13</v>
      </c>
      <c r="F14" s="22">
        <v>3327</v>
      </c>
      <c r="G14" s="13">
        <v>15</v>
      </c>
      <c r="H14" s="14">
        <v>2969</v>
      </c>
      <c r="I14" s="13">
        <v>15</v>
      </c>
      <c r="J14" s="14">
        <v>2701</v>
      </c>
      <c r="K14" s="13">
        <v>12</v>
      </c>
      <c r="L14" s="14">
        <v>2026</v>
      </c>
    </row>
    <row r="15" spans="1:12">
      <c r="A15" s="35" t="s">
        <v>6</v>
      </c>
      <c r="B15" s="36"/>
      <c r="C15" s="28">
        <v>1</v>
      </c>
      <c r="D15" s="7">
        <v>127</v>
      </c>
      <c r="E15" s="21">
        <v>0</v>
      </c>
      <c r="F15" s="22">
        <v>0</v>
      </c>
      <c r="G15" s="13">
        <v>1</v>
      </c>
      <c r="H15" s="14">
        <v>190</v>
      </c>
      <c r="I15" s="13">
        <v>1</v>
      </c>
      <c r="J15" s="14">
        <v>190</v>
      </c>
      <c r="K15" s="13">
        <v>1</v>
      </c>
      <c r="L15" s="14">
        <v>190</v>
      </c>
    </row>
    <row r="16" spans="1:12">
      <c r="A16" s="35" t="s">
        <v>7</v>
      </c>
      <c r="B16" s="36"/>
      <c r="C16" s="28">
        <v>2</v>
      </c>
      <c r="D16" s="7">
        <v>1044</v>
      </c>
      <c r="E16" s="21">
        <v>2</v>
      </c>
      <c r="F16" s="22">
        <v>1044</v>
      </c>
      <c r="G16" s="13">
        <v>5</v>
      </c>
      <c r="H16" s="14">
        <v>1902</v>
      </c>
      <c r="I16" s="13">
        <v>2</v>
      </c>
      <c r="J16" s="14">
        <v>1029</v>
      </c>
      <c r="K16" s="13">
        <v>5</v>
      </c>
      <c r="L16" s="14">
        <v>2822</v>
      </c>
    </row>
    <row r="17" spans="1:12">
      <c r="A17" s="35" t="s">
        <v>25</v>
      </c>
      <c r="B17" s="36"/>
      <c r="C17" s="28">
        <v>17</v>
      </c>
      <c r="D17" s="7">
        <v>10700</v>
      </c>
      <c r="E17" s="21">
        <v>19</v>
      </c>
      <c r="F17" s="22">
        <v>13593</v>
      </c>
      <c r="G17" s="13">
        <v>18</v>
      </c>
      <c r="H17" s="14">
        <v>11912</v>
      </c>
      <c r="I17" s="13">
        <v>15</v>
      </c>
      <c r="J17" s="14">
        <v>10802</v>
      </c>
      <c r="K17" s="13">
        <v>14</v>
      </c>
      <c r="L17" s="14">
        <v>10101</v>
      </c>
    </row>
    <row r="18" spans="1:12">
      <c r="A18" s="35" t="s">
        <v>26</v>
      </c>
      <c r="B18" s="36"/>
      <c r="C18" s="28">
        <v>12</v>
      </c>
      <c r="D18" s="7">
        <v>1833</v>
      </c>
      <c r="E18" s="21">
        <v>10</v>
      </c>
      <c r="F18" s="22">
        <v>1591</v>
      </c>
      <c r="G18" s="13">
        <v>5</v>
      </c>
      <c r="H18" s="14">
        <v>959</v>
      </c>
      <c r="I18" s="13">
        <v>3</v>
      </c>
      <c r="J18" s="14">
        <v>851</v>
      </c>
      <c r="K18" s="13">
        <v>7</v>
      </c>
      <c r="L18" s="14">
        <v>1534</v>
      </c>
    </row>
    <row r="19" spans="1:12">
      <c r="A19" s="35" t="s">
        <v>27</v>
      </c>
      <c r="B19" s="36"/>
      <c r="C19" s="28">
        <v>3</v>
      </c>
      <c r="D19" s="7">
        <v>233</v>
      </c>
      <c r="E19" s="21">
        <v>5</v>
      </c>
      <c r="F19" s="22">
        <v>1276</v>
      </c>
      <c r="G19" s="13">
        <v>4</v>
      </c>
      <c r="H19" s="14">
        <v>1288</v>
      </c>
      <c r="I19" s="13">
        <v>3</v>
      </c>
      <c r="J19" s="14">
        <v>910</v>
      </c>
      <c r="K19" s="13">
        <v>5</v>
      </c>
      <c r="L19" s="14">
        <v>1350</v>
      </c>
    </row>
    <row r="20" spans="1:12">
      <c r="A20" s="35" t="s">
        <v>8</v>
      </c>
      <c r="B20" s="36"/>
      <c r="C20" s="28">
        <v>1</v>
      </c>
      <c r="D20" s="7">
        <v>39</v>
      </c>
      <c r="E20" s="21">
        <v>0</v>
      </c>
      <c r="F20" s="22">
        <v>0</v>
      </c>
      <c r="G20" s="13">
        <v>0</v>
      </c>
      <c r="H20" s="14">
        <v>0</v>
      </c>
      <c r="I20" s="13">
        <v>0</v>
      </c>
      <c r="J20" s="14">
        <v>0</v>
      </c>
      <c r="K20" s="13">
        <v>0</v>
      </c>
      <c r="L20" s="14">
        <v>0</v>
      </c>
    </row>
    <row r="21" spans="1:12">
      <c r="A21" s="35" t="s">
        <v>28</v>
      </c>
      <c r="B21" s="36"/>
      <c r="C21" s="29">
        <v>5</v>
      </c>
      <c r="D21" s="7">
        <v>2914</v>
      </c>
      <c r="E21" s="21">
        <v>3</v>
      </c>
      <c r="F21" s="22">
        <v>1166</v>
      </c>
      <c r="G21" s="13">
        <v>5</v>
      </c>
      <c r="H21" s="14">
        <v>4113</v>
      </c>
      <c r="I21" s="13">
        <v>3</v>
      </c>
      <c r="J21" s="14">
        <v>2401</v>
      </c>
      <c r="K21" s="13">
        <v>4</v>
      </c>
      <c r="L21" s="14">
        <v>2576</v>
      </c>
    </row>
    <row r="22" spans="1:12" ht="17.25" thickBot="1">
      <c r="A22" s="51" t="s">
        <v>9</v>
      </c>
      <c r="B22" s="52"/>
      <c r="C22" s="30">
        <v>3</v>
      </c>
      <c r="D22" s="8">
        <v>585</v>
      </c>
      <c r="E22" s="23">
        <v>4</v>
      </c>
      <c r="F22" s="24">
        <v>1147</v>
      </c>
      <c r="G22" s="15">
        <v>4</v>
      </c>
      <c r="H22" s="16">
        <v>2541</v>
      </c>
      <c r="I22" s="15">
        <v>6</v>
      </c>
      <c r="J22" s="16">
        <v>6344</v>
      </c>
      <c r="K22" s="15">
        <v>7</v>
      </c>
      <c r="L22" s="16">
        <v>5298</v>
      </c>
    </row>
    <row r="23" spans="1:12" ht="18" thickTop="1" thickBot="1">
      <c r="A23" s="49" t="s">
        <v>29</v>
      </c>
      <c r="B23" s="50"/>
      <c r="C23" s="31">
        <f>SUM(C6:C22)</f>
        <v>139</v>
      </c>
      <c r="D23" s="32">
        <f>SUM(D6:D22)</f>
        <v>60858</v>
      </c>
      <c r="E23" s="33">
        <f>SUM(E6:E22)</f>
        <v>136</v>
      </c>
      <c r="F23" s="34">
        <f>SUM(F6:F22)</f>
        <v>67612</v>
      </c>
      <c r="G23" s="31">
        <v>150</v>
      </c>
      <c r="H23" s="32">
        <v>71513</v>
      </c>
      <c r="I23" s="31">
        <v>136</v>
      </c>
      <c r="J23" s="32">
        <v>74843</v>
      </c>
      <c r="K23" s="31">
        <v>148</v>
      </c>
      <c r="L23" s="32">
        <v>87969</v>
      </c>
    </row>
  </sheetData>
  <mergeCells count="26"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11:B11"/>
    <mergeCell ref="A1:L1"/>
    <mergeCell ref="K3:L3"/>
    <mergeCell ref="A4:B5"/>
    <mergeCell ref="C4:D4"/>
    <mergeCell ref="E4:F4"/>
    <mergeCell ref="G4:H4"/>
    <mergeCell ref="I4:J4"/>
    <mergeCell ref="K4:L4"/>
    <mergeCell ref="A6:B6"/>
    <mergeCell ref="A7:B7"/>
    <mergeCell ref="A8:B8"/>
    <mergeCell ref="A9:B9"/>
    <mergeCell ref="A10:B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2018-04-27T01:03:13Z</cp:lastPrinted>
  <dcterms:created xsi:type="dcterms:W3CDTF">2016-03-17T08:47:11Z</dcterms:created>
  <dcterms:modified xsi:type="dcterms:W3CDTF">2025-04-18T05:05:30Z</dcterms:modified>
</cp:coreProperties>
</file>