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대한주택보증\Desktop\"/>
    </mc:Choice>
  </mc:AlternateContent>
  <bookViews>
    <workbookView xWindow="0" yWindow="0" windowWidth="18810" windowHeight="319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5" i="1"/>
  <c r="I6" i="1"/>
  <c r="I5" i="1"/>
  <c r="H7" i="1"/>
  <c r="G7" i="1"/>
  <c r="F7" i="1"/>
  <c r="J7" i="1" s="1"/>
  <c r="E7" i="1"/>
  <c r="D7" i="1"/>
  <c r="C7" i="1"/>
  <c r="I7" i="1" l="1"/>
</calcChain>
</file>

<file path=xl/sharedStrings.xml><?xml version="1.0" encoding="utf-8"?>
<sst xmlns="http://schemas.openxmlformats.org/spreadsheetml/2006/main" count="23" uniqueCount="14">
  <si>
    <t xml:space="preserve">▣ PF보증 승인현황 </t>
    <phoneticPr fontId="2" type="noConversion"/>
  </si>
  <si>
    <t>표준 PF</t>
    <phoneticPr fontId="2" type="noConversion"/>
  </si>
  <si>
    <t>(단위 : 개, 억원)</t>
    <phoneticPr fontId="2" type="noConversion"/>
  </si>
  <si>
    <t>구분</t>
    <phoneticPr fontId="2" type="noConversion"/>
  </si>
  <si>
    <t>2012년</t>
    <phoneticPr fontId="2" type="noConversion"/>
  </si>
  <si>
    <t>2013년</t>
    <phoneticPr fontId="2" type="noConversion"/>
  </si>
  <si>
    <t>2014년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</si>
  <si>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</si>
  <si>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</si>
  <si>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</si>
  <si>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기존 PF</t>
    <phoneticPr fontId="2" type="noConversion"/>
  </si>
  <si>
    <t>-</t>
    <phoneticPr fontId="2" type="noConversion"/>
  </si>
  <si>
    <t>합        계</t>
    <phoneticPr fontId="2" type="noConversion"/>
  </si>
  <si>
    <t xml:space="preserve">*표준PF '14년 도입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</si>
</sst>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41" fontId="4" fillId="0" borderId="1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"/>
  <sheetViews>
    <sheetView showGridLines="0" tabSelected="1" workbookViewId="0">
      <selection activeCell="F13" sqref="F13"/>
    </sheetView>
  </sheetViews>
  <sheetFormatPr defaultRowHeight="16.5" x14ac:dyDescent="0.3"/>
  <cols>
    <col min="1" max="1" width="1.75" customWidth="1"/>
    <col min="2" max="2" width="11.125" customWidth="1"/>
    <col min="3" max="10" width="10.625" customWidth="1"/>
  </cols>
  <sheetData>
    <row r="1" spans="2:10" ht="26.25" x14ac:dyDescent="0.3">
      <c r="B1" s="4" t="s">
        <v>0</v>
      </c>
      <c r="C1" s="1"/>
    </row>
    <row r="2" spans="2:10" ht="30" customHeight="1" x14ac:dyDescent="0.3">
      <c r="J2" s="3" t="s">
        <v>2</v>
      </c>
    </row>
    <row r="3" spans="2:10" ht="30" customHeight="1" x14ac:dyDescent="0.3">
      <c r="B3" s="5" t="s">
        <v>3</v>
      </c>
      <c r="C3" s="6" t="s">
        <v>4</v>
      </c>
      <c r="D3" s="7"/>
      <c r="E3" s="6" t="s">
        <v>5</v>
      </c>
      <c r="F3" s="7"/>
      <c r="G3" s="6" t="s">
        <v>6</v>
      </c>
      <c r="H3" s="7"/>
      <c r="I3" s="5" t="s">
        <v>7</v>
      </c>
      <c r="J3" s="5"/>
    </row>
    <row r="4" spans="2:10" ht="29.25" customHeight="1" x14ac:dyDescent="0.3">
      <c r="B4" s="5"/>
      <c r="C4" s="8" t="s">
        <v>8</v>
      </c>
      <c r="D4" s="8" t="s">
        <v>9</v>
      </c>
      <c r="E4" s="8" t="s">
        <v>8</v>
      </c>
      <c r="F4" s="8" t="s">
        <v>9</v>
      </c>
      <c r="G4" s="8" t="s">
        <v>8</v>
      </c>
      <c r="H4" s="8" t="s">
        <v>9</v>
      </c>
      <c r="I4" s="8" t="s">
        <v>8</v>
      </c>
      <c r="J4" s="8" t="s">
        <v>9</v>
      </c>
    </row>
    <row r="5" spans="2:10" ht="29.25" customHeight="1" x14ac:dyDescent="0.3">
      <c r="B5" s="9" t="s">
        <v>10</v>
      </c>
      <c r="C5" s="2">
        <v>49</v>
      </c>
      <c r="D5" s="2">
        <v>21289</v>
      </c>
      <c r="E5" s="2">
        <v>43</v>
      </c>
      <c r="F5" s="2">
        <v>25247</v>
      </c>
      <c r="G5" s="2">
        <v>34</v>
      </c>
      <c r="H5" s="2">
        <v>16681</v>
      </c>
      <c r="I5" s="10">
        <f>C5+E5+G5</f>
        <v>126</v>
      </c>
      <c r="J5" s="10">
        <f>D5+F5+H5</f>
        <v>63217</v>
      </c>
    </row>
    <row r="6" spans="2:10" ht="29.25" customHeight="1" x14ac:dyDescent="0.3">
      <c r="B6" s="9" t="s">
        <v>1</v>
      </c>
      <c r="C6" s="2" t="s">
        <v>11</v>
      </c>
      <c r="D6" s="2" t="s">
        <v>11</v>
      </c>
      <c r="E6" s="2" t="s">
        <v>11</v>
      </c>
      <c r="F6" s="2" t="s">
        <v>11</v>
      </c>
      <c r="G6" s="2">
        <v>22</v>
      </c>
      <c r="H6" s="2">
        <v>10285</v>
      </c>
      <c r="I6" s="10">
        <f>G6</f>
        <v>22</v>
      </c>
      <c r="J6" s="10">
        <f>+H6</f>
        <v>10285</v>
      </c>
    </row>
    <row r="7" spans="2:10" ht="29.25" customHeight="1" x14ac:dyDescent="0.3">
      <c r="B7" s="11" t="s">
        <v>12</v>
      </c>
      <c r="C7" s="13">
        <f>SUM(C5:C6)</f>
        <v>49</v>
      </c>
      <c r="D7" s="13">
        <f>SUM(D5:D6)</f>
        <v>21289</v>
      </c>
      <c r="E7" s="13">
        <f>SUM(E5:E6)</f>
        <v>43</v>
      </c>
      <c r="F7" s="13">
        <f>SUM(F5:F6)</f>
        <v>25247</v>
      </c>
      <c r="G7" s="13">
        <f>SUM(G5:G6)</f>
        <v>56</v>
      </c>
      <c r="H7" s="13">
        <f>SUM(H5:H6)</f>
        <v>26966</v>
      </c>
      <c r="I7" s="13">
        <f>C7+E7+G7</f>
        <v>148</v>
      </c>
      <c r="J7" s="13">
        <f>D7+F7+H7</f>
        <v>73502</v>
      </c>
    </row>
    <row r="8" spans="2:10" x14ac:dyDescent="0.3">
      <c r="B8" s="12" t="s">
        <v>13</v>
      </c>
    </row>
  </sheetData>
  <mergeCells count="5">
    <mergeCell ref="G3:H3"/>
    <mergeCell ref="I3:J3"/>
    <mergeCell ref="B3:B4"/>
    <mergeCell ref="C3:D3"/>
    <mergeCell ref="E3:F3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대한주택보증</cp:lastModifiedBy>
  <cp:lastPrinted>2015-03-19T02:18:43Z</cp:lastPrinted>
  <dcterms:created xsi:type="dcterms:W3CDTF">2015-03-19T01:16:42Z</dcterms:created>
  <dcterms:modified xsi:type="dcterms:W3CDTF">2015-03-19T04:04:22Z</dcterms:modified>
</cp:coreProperties>
</file>